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'Blad1'!$A$1:$M$48</definedName>
  </definedNames>
  <calcPr fullCalcOnLoad="1"/>
</workbook>
</file>

<file path=xl/sharedStrings.xml><?xml version="1.0" encoding="utf-8"?>
<sst xmlns="http://schemas.openxmlformats.org/spreadsheetml/2006/main" count="64" uniqueCount="55">
  <si>
    <t>Brouwsel:</t>
  </si>
  <si>
    <t>Type:</t>
  </si>
  <si>
    <t>IPA</t>
  </si>
  <si>
    <t xml:space="preserve">Klasse: </t>
  </si>
  <si>
    <t xml:space="preserve">C </t>
  </si>
  <si>
    <t>Gebrouwen op:</t>
  </si>
  <si>
    <t xml:space="preserve">Gebotteld op (schatting): </t>
  </si>
  <si>
    <t>Bitterheid (IBU)</t>
  </si>
  <si>
    <t>Geschatte kleur (EBC)</t>
  </si>
  <si>
    <t>Recept hoeveelheid</t>
  </si>
  <si>
    <t>Maichwater</t>
  </si>
  <si>
    <t>Spoelwater</t>
  </si>
  <si>
    <t>Ingrediënten</t>
  </si>
  <si>
    <t>Hoeveelheid (g)</t>
  </si>
  <si>
    <t>Maischen</t>
  </si>
  <si>
    <t>pilsmout 3ebc</t>
  </si>
  <si>
    <t>Wiener 9 ebc</t>
  </si>
  <si>
    <t>Melanoidin 70 ebc</t>
  </si>
  <si>
    <t>Hop</t>
  </si>
  <si>
    <t>Alfazuur (%)</t>
  </si>
  <si>
    <t>http://www.brewersfriend.com/ibu-calculator/</t>
  </si>
  <si>
    <t>http://www.brewersfriend.com/srm-calculator/</t>
  </si>
  <si>
    <t>Maisch hopping, tijdens maischen</t>
  </si>
  <si>
    <t>Cascade hopbloemen</t>
  </si>
  <si>
    <t>1e hop 75 min koken</t>
  </si>
  <si>
    <t>Amarillo hopbloemen</t>
  </si>
  <si>
    <t>2e hop, 15 min koken</t>
  </si>
  <si>
    <t>3e hop tijdens Whirlpooling</t>
  </si>
  <si>
    <t>Gist</t>
  </si>
  <si>
    <t>Hoeveelheid</t>
  </si>
  <si>
    <t>US-05  (vergisting 22°C)</t>
  </si>
  <si>
    <t xml:space="preserve">Maischschema: </t>
  </si>
  <si>
    <t>Temperatuur (°C)</t>
  </si>
  <si>
    <t>Rusttijd (min.)</t>
  </si>
  <si>
    <t>inmaichen</t>
  </si>
  <si>
    <t>eiwitrust</t>
  </si>
  <si>
    <t>beta amylase</t>
  </si>
  <si>
    <t>alfa amylase</t>
  </si>
  <si>
    <t>denaturatie</t>
  </si>
  <si>
    <t>Tijdstip</t>
  </si>
  <si>
    <t>Datum</t>
  </si>
  <si>
    <t>SG</t>
  </si>
  <si>
    <t>Volume</t>
  </si>
  <si>
    <t>Opmerkingen</t>
  </si>
  <si>
    <t>naar open vergisting**</t>
  </si>
  <si>
    <t>naar gesloten vergisting**(gist afgetapt)</t>
  </si>
  <si>
    <t>Dryhop toegevoegd (losse hopbloemen in de lagertank)</t>
  </si>
  <si>
    <t>Bottelen</t>
  </si>
  <si>
    <t xml:space="preserve"> fles a 30 cl</t>
  </si>
  <si>
    <t>liter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</si>
  <si>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</si>
  <si>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</si>
  <si>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</si>
  <si>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Dryphop, tijdens lagering*</t>
  </si>
  <si>
    <t>* dryhop verdeeld over 2 maal. 30nov. 1e dryhop met ca. helft van de hop in hopzak (met knikkers). 4dec.2e dryhop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</si>
</sst>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7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5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165" fontId="2" fillId="36" borderId="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812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1695450</xdr:colOff>
      <xdr:row>1</xdr:row>
      <xdr:rowOff>180975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16954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0</xdr:rowOff>
    </xdr:from>
    <xdr:to>
      <xdr:col>4</xdr:col>
      <xdr:colOff>104775</xdr:colOff>
      <xdr:row>11</xdr:row>
      <xdr:rowOff>95250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0"/>
          <a:ext cx="2590800" cy="3371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0</xdr:rowOff>
    </xdr:from>
    <xdr:to>
      <xdr:col>7</xdr:col>
      <xdr:colOff>342900</xdr:colOff>
      <xdr:row>40</xdr:row>
      <xdr:rowOff>66675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5495925"/>
          <a:ext cx="4953000" cy="441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</xdr:colOff>
      <xdr:row>21</xdr:row>
      <xdr:rowOff>114300</xdr:rowOff>
    </xdr:from>
    <xdr:to>
      <xdr:col>11</xdr:col>
      <xdr:colOff>219075</xdr:colOff>
      <xdr:row>39</xdr:row>
      <xdr:rowOff>228600</xdr:rowOff>
    </xdr:to>
    <xdr:pic>
      <xdr:nvPicPr>
        <xdr:cNvPr id="5" name="Afbeeldin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5610225"/>
          <a:ext cx="3076575" cy="422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8"/>
  <sheetViews>
    <sheetView tabSelected="1" zoomScale="70" zoomScaleNormal="70" zoomScalePageLayoutView="0" workbookViewId="0" topLeftCell="A24">
      <selection activeCell="C45" sqref="C45"/>
    </sheetView>
  </sheetViews>
  <sheetFormatPr defaultColWidth="9.00390625" defaultRowHeight="12.75"/>
  <cols>
    <col min="1" max="1" width="47.28125" style="1" customWidth="1"/>
    <col min="2" max="2" width="34.7109375" style="1" customWidth="1"/>
    <col min="3" max="4" width="19.57421875" style="1" customWidth="1"/>
    <col min="5" max="5" width="29.140625" style="1" customWidth="1"/>
    <col min="6" max="6" width="29.57421875" style="1" customWidth="1"/>
    <col min="7" max="7" width="10.8515625" style="1" customWidth="1"/>
    <col min="8" max="8" width="19.57421875" style="1" customWidth="1"/>
    <col min="9" max="16384" width="9.00390625" style="1" customWidth="1"/>
  </cols>
  <sheetData>
    <row r="1" ht="79.5" customHeight="1"/>
    <row r="3" spans="1:2" ht="18">
      <c r="A3" s="2" t="s">
        <v>0</v>
      </c>
      <c r="B3" s="3">
        <v>89</v>
      </c>
    </row>
    <row r="4" spans="1:2" ht="15.75" customHeight="1">
      <c r="A4" s="4" t="s">
        <v>1</v>
      </c>
      <c r="B4" s="5" t="s">
        <v>2</v>
      </c>
    </row>
    <row r="5" spans="1:2" ht="18">
      <c r="A5" s="4" t="s">
        <v>3</v>
      </c>
      <c r="B5" s="5" t="s">
        <v>4</v>
      </c>
    </row>
    <row r="6" spans="1:2" ht="18">
      <c r="A6" s="4" t="s">
        <v>5</v>
      </c>
      <c r="B6" s="6">
        <v>41604</v>
      </c>
    </row>
    <row r="7" spans="1:2" ht="18">
      <c r="A7" s="4" t="s">
        <v>6</v>
      </c>
      <c r="B7" s="6">
        <v>41634</v>
      </c>
    </row>
    <row r="8" spans="1:2" ht="18">
      <c r="A8" s="4" t="s">
        <v>7</v>
      </c>
      <c r="B8" s="5">
        <v>51</v>
      </c>
    </row>
    <row r="9" spans="1:2" ht="18">
      <c r="A9" s="4" t="s">
        <v>8</v>
      </c>
      <c r="B9" s="5">
        <v>14</v>
      </c>
    </row>
    <row r="10" spans="1:2" ht="18">
      <c r="A10" s="4" t="s">
        <v>9</v>
      </c>
      <c r="B10" s="7">
        <v>40</v>
      </c>
    </row>
    <row r="11" spans="1:2" ht="18">
      <c r="A11" s="4" t="s">
        <v>10</v>
      </c>
      <c r="B11" s="5">
        <v>30</v>
      </c>
    </row>
    <row r="12" spans="1:2" ht="18">
      <c r="A12" s="8" t="s">
        <v>11</v>
      </c>
      <c r="B12" s="9">
        <v>25</v>
      </c>
    </row>
    <row r="13" ht="18">
      <c r="B13" s="5"/>
    </row>
    <row r="15" spans="1:3" ht="18">
      <c r="A15" s="10" t="s">
        <v>12</v>
      </c>
      <c r="B15" s="10" t="s">
        <v>12</v>
      </c>
      <c r="C15" s="10" t="s">
        <v>13</v>
      </c>
    </row>
    <row r="16" spans="1:3" ht="18">
      <c r="A16" s="1" t="s">
        <v>14</v>
      </c>
      <c r="B16" s="1" t="s">
        <v>15</v>
      </c>
      <c r="C16" s="11">
        <v>9000</v>
      </c>
    </row>
    <row r="17" spans="2:3" ht="18">
      <c r="B17" s="1" t="s">
        <v>16</v>
      </c>
      <c r="C17" s="11">
        <v>2000</v>
      </c>
    </row>
    <row r="18" spans="2:3" ht="18">
      <c r="B18" s="1" t="s">
        <v>17</v>
      </c>
      <c r="C18" s="11">
        <v>50</v>
      </c>
    </row>
    <row r="19" spans="1:256" ht="18">
      <c r="A19" s="12"/>
      <c r="B19" s="13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3" ht="18">
      <c r="A20" s="15"/>
      <c r="B20" s="13"/>
      <c r="C20" s="14"/>
    </row>
    <row r="21" spans="1:8" ht="18">
      <c r="A21" s="10" t="s">
        <v>18</v>
      </c>
      <c r="B21" s="10" t="s">
        <v>12</v>
      </c>
      <c r="C21" s="10" t="s">
        <v>19</v>
      </c>
      <c r="D21" s="10" t="s">
        <v>13</v>
      </c>
      <c r="E21" s="1" t="s">
        <v>20</v>
      </c>
      <c r="H21" s="1" t="s">
        <v>21</v>
      </c>
    </row>
    <row r="22" spans="1:4" ht="18">
      <c r="A22" s="10"/>
      <c r="B22" s="10"/>
      <c r="C22" s="10"/>
      <c r="D22" s="10"/>
    </row>
    <row r="23" spans="1:4" ht="18">
      <c r="A23" s="1" t="s">
        <v>22</v>
      </c>
      <c r="B23" s="16" t="s">
        <v>23</v>
      </c>
      <c r="C23" s="11">
        <v>5.9</v>
      </c>
      <c r="D23" s="1">
        <v>80</v>
      </c>
    </row>
    <row r="24" spans="1:4" ht="18">
      <c r="A24" s="1" t="s">
        <v>24</v>
      </c>
      <c r="B24" s="16" t="s">
        <v>25</v>
      </c>
      <c r="C24" s="11">
        <v>11.2</v>
      </c>
      <c r="D24" s="1">
        <v>75</v>
      </c>
    </row>
    <row r="25" spans="1:4" ht="18">
      <c r="A25" s="1" t="s">
        <v>26</v>
      </c>
      <c r="B25" s="16" t="s">
        <v>23</v>
      </c>
      <c r="C25" s="11">
        <v>9.2</v>
      </c>
      <c r="D25" s="1">
        <v>50</v>
      </c>
    </row>
    <row r="26" spans="1:4" ht="18">
      <c r="A26" s="1" t="s">
        <v>27</v>
      </c>
      <c r="B26" s="16" t="s">
        <v>23</v>
      </c>
      <c r="C26" s="11">
        <v>9.2</v>
      </c>
      <c r="D26" s="1">
        <v>50</v>
      </c>
    </row>
    <row r="27" spans="1:4" ht="18">
      <c r="A27" s="1" t="s">
        <v>53</v>
      </c>
      <c r="B27" s="16" t="s">
        <v>25</v>
      </c>
      <c r="C27" s="11">
        <v>11.2</v>
      </c>
      <c r="D27" s="1">
        <v>50</v>
      </c>
    </row>
    <row r="28" spans="1:4" ht="18">
      <c r="A28" s="17" t="s">
        <v>53</v>
      </c>
      <c r="B28" s="18" t="s">
        <v>23</v>
      </c>
      <c r="C28" s="19">
        <v>9.2</v>
      </c>
      <c r="D28" s="17">
        <v>25</v>
      </c>
    </row>
    <row r="29" spans="1:252" ht="18">
      <c r="A29" s="20" t="s">
        <v>54</v>
      </c>
      <c r="B29" s="20"/>
      <c r="C29" s="21"/>
      <c r="IO29"/>
      <c r="IP29"/>
      <c r="IQ29"/>
      <c r="IR29"/>
    </row>
    <row r="30" spans="1:256" ht="18">
      <c r="A30" s="10" t="s">
        <v>28</v>
      </c>
      <c r="B30" s="10" t="s">
        <v>12</v>
      </c>
      <c r="C30" s="10" t="s">
        <v>29</v>
      </c>
      <c r="IS30"/>
      <c r="IT30"/>
      <c r="IU30"/>
      <c r="IV30"/>
    </row>
    <row r="31" spans="1:256" ht="18">
      <c r="A31" s="11" t="s">
        <v>30</v>
      </c>
      <c r="B31" s="22">
        <v>11</v>
      </c>
      <c r="C31" s="22">
        <v>3</v>
      </c>
      <c r="IS31"/>
      <c r="IT31"/>
      <c r="IU31"/>
      <c r="IV31"/>
    </row>
    <row r="32" spans="1:3" ht="18">
      <c r="A32" s="19"/>
      <c r="B32" s="23"/>
      <c r="C32" s="23"/>
    </row>
    <row r="33" ht="18">
      <c r="C33" s="11"/>
    </row>
    <row r="34" spans="1:3" ht="18">
      <c r="A34" s="24"/>
      <c r="B34" s="16"/>
      <c r="C34" s="11"/>
    </row>
    <row r="35" spans="1:3" ht="18">
      <c r="A35" s="25" t="s">
        <v>31</v>
      </c>
      <c r="B35" s="25" t="s">
        <v>32</v>
      </c>
      <c r="C35" s="25" t="s">
        <v>33</v>
      </c>
    </row>
    <row r="36" spans="1:3" ht="18">
      <c r="A36" s="11" t="s">
        <v>34</v>
      </c>
      <c r="B36" s="11">
        <v>52</v>
      </c>
      <c r="C36" s="11">
        <v>1</v>
      </c>
    </row>
    <row r="37" spans="1:3" ht="18">
      <c r="A37" s="1" t="s">
        <v>35</v>
      </c>
      <c r="B37" s="11">
        <v>52</v>
      </c>
      <c r="C37" s="11">
        <v>15</v>
      </c>
    </row>
    <row r="38" spans="1:3" ht="18">
      <c r="A38" s="1" t="s">
        <v>36</v>
      </c>
      <c r="B38" s="11">
        <v>63</v>
      </c>
      <c r="C38" s="11">
        <v>30</v>
      </c>
    </row>
    <row r="39" spans="1:3" ht="18">
      <c r="A39" s="1" t="s">
        <v>37</v>
      </c>
      <c r="B39" s="11">
        <v>73</v>
      </c>
      <c r="C39" s="11">
        <v>30</v>
      </c>
    </row>
    <row r="40" spans="1:3" ht="18">
      <c r="A40" s="20" t="s">
        <v>38</v>
      </c>
      <c r="B40" s="21">
        <v>78</v>
      </c>
      <c r="C40" s="21">
        <v>2</v>
      </c>
    </row>
    <row r="41" spans="8:9" ht="18">
      <c r="H41" s="26"/>
      <c r="I41" s="26"/>
    </row>
    <row r="42" spans="1:7" ht="18">
      <c r="A42" s="27" t="s">
        <v>39</v>
      </c>
      <c r="B42" s="27" t="s">
        <v>40</v>
      </c>
      <c r="C42" s="27" t="s">
        <v>41</v>
      </c>
      <c r="D42" s="27" t="s">
        <v>42</v>
      </c>
      <c r="E42" s="27" t="s">
        <v>43</v>
      </c>
      <c r="F42" s="28"/>
      <c r="G42" s="28"/>
    </row>
    <row r="43" spans="1:7" ht="18">
      <c r="A43" s="11" t="s">
        <v>44</v>
      </c>
      <c r="B43" s="29">
        <v>41604</v>
      </c>
      <c r="C43" s="11">
        <v>1064</v>
      </c>
      <c r="D43" s="11">
        <v>40</v>
      </c>
      <c r="E43" s="11"/>
      <c r="F43" s="22"/>
      <c r="G43" s="11"/>
    </row>
    <row r="44" spans="1:7" ht="18">
      <c r="A44" s="11" t="s">
        <v>45</v>
      </c>
      <c r="B44" s="29">
        <v>41608</v>
      </c>
      <c r="C44" s="11">
        <v>1020</v>
      </c>
      <c r="D44" s="11">
        <v>40</v>
      </c>
      <c r="E44" s="11" t="s">
        <v>46</v>
      </c>
      <c r="F44" s="22"/>
      <c r="G44" s="11"/>
    </row>
    <row r="45" spans="1:7" ht="18">
      <c r="A45" s="21" t="s">
        <v>47</v>
      </c>
      <c r="B45" s="30">
        <v>41625</v>
      </c>
      <c r="C45" s="21">
        <v>1013</v>
      </c>
      <c r="D45" s="31">
        <v>124</v>
      </c>
      <c r="E45" s="32" t="s">
        <v>48</v>
      </c>
      <c r="F45" s="33">
        <f>D45*0.3</f>
        <v>37.199999999999996</v>
      </c>
      <c r="G45" s="33" t="s">
        <v>49</v>
      </c>
    </row>
    <row r="46" spans="2:3" ht="18">
      <c r="B46" s="34">
        <f>((C43)-C45)*0.131</f>
        <v>6.681</v>
      </c>
      <c r="C46" s="35" t="s">
        <v>50</v>
      </c>
    </row>
    <row r="47" spans="1:2" ht="22.5" customHeight="1">
      <c r="A47" s="11" t="s">
        <v>51</v>
      </c>
      <c r="B47" s="36"/>
    </row>
    <row r="48" ht="18">
      <c r="A48" s="1" t="s">
        <v>52</v>
      </c>
    </row>
  </sheetData>
  <sheetProtection selectLockedCells="1" selectUnlockedCells="1"/>
  <printOptions/>
  <pageMargins left="0.2" right="0.7875" top="0.3902777777777778" bottom="0.35" header="0.5118055555555555" footer="0.19027777777777777"/>
  <pageSetup fitToHeight="1" fitToWidth="1" horizontalDpi="300" verticalDpi="300" orientation="landscape" paperSize="9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7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7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Rieks</cp:lastModifiedBy>
  <dcterms:modified xsi:type="dcterms:W3CDTF">2013-12-24T13:16:24Z</dcterms:modified>
  <cp:category/>
  <cp:version/>
  <cp:contentType/>
  <cp:contentStatus/>
</cp:coreProperties>
</file>