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85" windowHeight="8145" activeTab="0"/>
  </bookViews>
  <sheets>
    <sheet name="Blad1" sheetId="1" r:id="rId1"/>
    <sheet name="Blad2" sheetId="2" r:id="rId2"/>
    <sheet name="Blad3" sheetId="3" r:id="rId3"/>
  </sheets>
  <definedNames>
    <definedName name="_xlfn.BAHTTEXT" hidden="1">#NAME?</definedName>
    <definedName name="_xlnm.Print_Area" localSheetId="0">'Blad1'!$A$1:$H$64</definedName>
  </definedNames>
  <calcPr fullCalcOnLoad="1"/>
</workbook>
</file>

<file path=xl/sharedStrings.xml><?xml version="1.0" encoding="utf-8"?>
<sst xmlns="http://schemas.openxmlformats.org/spreadsheetml/2006/main" count="63" uniqueCount="51">
  <si>
    <t>Brouwsel:</t>
  </si>
  <si>
    <t>Type:</t>
  </si>
  <si>
    <t xml:space="preserve">Klasse: </t>
  </si>
  <si>
    <t>Gebrouwen op:</t>
  </si>
  <si>
    <t xml:space="preserve">Gebotteld op: </t>
  </si>
  <si>
    <t>Naam:</t>
  </si>
  <si>
    <t>Hoeveelheid:</t>
  </si>
  <si>
    <t>Ingrediënten</t>
  </si>
  <si>
    <t>Hoeveelheid (g)</t>
  </si>
  <si>
    <t xml:space="preserve">Maischschema: </t>
  </si>
  <si>
    <t>Temperatuur (°C)</t>
  </si>
  <si>
    <t>Rusttijd (min.)</t>
  </si>
  <si>
    <t>Koken:</t>
  </si>
  <si>
    <t>Tijdstip</t>
  </si>
  <si>
    <t>Datum</t>
  </si>
  <si>
    <t>SG</t>
  </si>
  <si>
    <t>Volume</t>
  </si>
  <si>
    <t>naar gesloten vergisting</t>
  </si>
  <si>
    <t>Bottelen</t>
  </si>
  <si>
    <t>flesjes a 0,3</t>
  </si>
  <si>
    <t>liter</t>
  </si>
  <si>
    <t>Alcoholpercentage (begin SG - Eind SG) *0,131</t>
  </si>
  <si>
    <t>% Alcohol</t>
  </si>
  <si>
    <t>Pilsmout 3EBC</t>
  </si>
  <si>
    <t>Open vergisting</t>
  </si>
  <si>
    <t>Eind spoelen</t>
  </si>
  <si>
    <t>tussentijdse meting</t>
  </si>
  <si>
    <t>starter</t>
  </si>
  <si>
    <t>D</t>
  </si>
  <si>
    <t>Dubbelle pret</t>
  </si>
  <si>
    <t>Gerstvlokken</t>
  </si>
  <si>
    <t>Bottelen:4 gram kristalsuiker per liter opgelost in 0,4 liter water</t>
  </si>
  <si>
    <t>Dubbele pret</t>
  </si>
  <si>
    <t>Cara Munich 15EBC</t>
  </si>
  <si>
    <t>Special B 35EBC</t>
  </si>
  <si>
    <t>Chocolade mout 800EBC</t>
  </si>
  <si>
    <t>Witte kandijsuiker</t>
  </si>
  <si>
    <t>Bruine basterd suiker</t>
  </si>
  <si>
    <t>Rietsuiker</t>
  </si>
  <si>
    <t>M</t>
  </si>
  <si>
    <t>K</t>
  </si>
  <si>
    <t>G</t>
  </si>
  <si>
    <t>*</t>
  </si>
  <si>
    <t>(M=maischen, K=koken, G=gisten)</t>
  </si>
  <si>
    <t>Saaz 4,0% (15min koken)</t>
  </si>
  <si>
    <t>East Kent Goldings 5,1% (90min koken)</t>
  </si>
  <si>
    <t>Styrian Goldings 4,1%(90min koken)</t>
  </si>
  <si>
    <t>Cascade 5,0%(90min koken)</t>
  </si>
  <si>
    <t>Pale Ale 7EBC</t>
  </si>
  <si>
    <t>Korrelgist:Safale S-04</t>
  </si>
  <si>
    <t>80liter vat 1 (ongeveer halfvol)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</si>
</sst>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yyyy/mmmm/dd"/>
    <numFmt numFmtId="165" formatCode="0.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2" borderId="2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" xfId="0" applyFill="1" applyBorder="1" applyAlignment="1">
      <alignment/>
    </xf>
    <xf numFmtId="164" fontId="1" fillId="0" borderId="2" xfId="0" applyNumberFormat="1" applyFont="1" applyBorder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left"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2</xdr:col>
      <xdr:colOff>257175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571500</xdr:colOff>
      <xdr:row>61</xdr:row>
      <xdr:rowOff>19050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58350"/>
          <a:ext cx="5000625" cy="212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0"/>
  <sheetViews>
    <sheetView tabSelected="1" workbookViewId="0" topLeftCell="A26">
      <selection activeCell="A49" sqref="A49"/>
    </sheetView>
  </sheetViews>
  <sheetFormatPr defaultColWidth="9.140625" defaultRowHeight="12.75"/>
  <cols>
    <col min="1" max="1" width="2.8515625" style="0" customWidth="1"/>
    <col min="2" max="2" width="41.7109375" style="0" bestFit="1" customWidth="1"/>
    <col min="3" max="3" width="21.8515625" style="0" bestFit="1" customWidth="1"/>
    <col min="4" max="4" width="17.140625" style="0" bestFit="1" customWidth="1"/>
    <col min="5" max="5" width="17.421875" style="0" customWidth="1"/>
    <col min="6" max="6" width="11.140625" style="0" customWidth="1"/>
  </cols>
  <sheetData>
    <row r="2" ht="151.5" customHeight="1"/>
    <row r="3" ht="13.5" thickBot="1"/>
    <row r="4" spans="2:3" ht="12.75">
      <c r="B4" s="1" t="s">
        <v>0</v>
      </c>
      <c r="C4" s="2">
        <v>30</v>
      </c>
    </row>
    <row r="5" spans="2:3" ht="15.75" customHeight="1">
      <c r="B5" s="3" t="s">
        <v>1</v>
      </c>
      <c r="C5" s="4" t="s">
        <v>32</v>
      </c>
    </row>
    <row r="6" spans="2:3" ht="12.75">
      <c r="B6" s="3" t="s">
        <v>2</v>
      </c>
      <c r="C6" s="4" t="s">
        <v>28</v>
      </c>
    </row>
    <row r="7" spans="2:3" ht="12.75">
      <c r="B7" s="3" t="s">
        <v>3</v>
      </c>
      <c r="C7" s="5">
        <v>39144</v>
      </c>
    </row>
    <row r="8" spans="2:3" ht="12.75">
      <c r="B8" s="3" t="s">
        <v>4</v>
      </c>
      <c r="C8" s="5">
        <v>39165</v>
      </c>
    </row>
    <row r="9" spans="2:3" ht="12.75">
      <c r="B9" s="3" t="s">
        <v>5</v>
      </c>
      <c r="C9" s="4" t="s">
        <v>29</v>
      </c>
    </row>
    <row r="10" spans="2:3" ht="13.5" thickBot="1">
      <c r="B10" s="6" t="s">
        <v>6</v>
      </c>
      <c r="C10" s="7">
        <v>40</v>
      </c>
    </row>
    <row r="12" spans="2:3" ht="13.5" thickBot="1">
      <c r="B12" s="22"/>
      <c r="C12" s="22"/>
    </row>
    <row r="13" spans="1:3" ht="12.75">
      <c r="A13" t="s">
        <v>42</v>
      </c>
      <c r="B13" s="8" t="s">
        <v>7</v>
      </c>
      <c r="C13" s="8" t="s">
        <v>8</v>
      </c>
    </row>
    <row r="14" spans="1:3" ht="12.75">
      <c r="A14" t="s">
        <v>39</v>
      </c>
      <c r="B14" s="3" t="s">
        <v>23</v>
      </c>
      <c r="C14" s="21">
        <v>6335</v>
      </c>
    </row>
    <row r="15" spans="1:3" ht="12.75">
      <c r="A15" t="s">
        <v>39</v>
      </c>
      <c r="B15" s="3" t="s">
        <v>48</v>
      </c>
      <c r="C15" s="21">
        <v>665</v>
      </c>
    </row>
    <row r="16" spans="1:3" ht="12.75">
      <c r="A16" t="s">
        <v>39</v>
      </c>
      <c r="B16" s="3" t="s">
        <v>33</v>
      </c>
      <c r="C16" s="10">
        <v>978</v>
      </c>
    </row>
    <row r="17" spans="1:3" ht="12.75">
      <c r="A17" t="s">
        <v>39</v>
      </c>
      <c r="B17" s="3" t="s">
        <v>30</v>
      </c>
      <c r="C17" s="10">
        <v>510</v>
      </c>
    </row>
    <row r="18" spans="1:3" ht="12.75">
      <c r="A18" t="s">
        <v>39</v>
      </c>
      <c r="B18" s="3" t="s">
        <v>34</v>
      </c>
      <c r="C18" s="10">
        <v>492</v>
      </c>
    </row>
    <row r="19" spans="1:3" ht="12.75">
      <c r="A19" t="s">
        <v>39</v>
      </c>
      <c r="B19" s="3" t="s">
        <v>35</v>
      </c>
      <c r="C19" s="10">
        <v>136</v>
      </c>
    </row>
    <row r="20" spans="1:3" ht="12.75">
      <c r="A20" t="s">
        <v>40</v>
      </c>
      <c r="B20" s="3" t="s">
        <v>36</v>
      </c>
      <c r="C20" s="23">
        <v>262</v>
      </c>
    </row>
    <row r="21" spans="1:3" ht="12.75">
      <c r="A21" t="s">
        <v>40</v>
      </c>
      <c r="B21" s="3" t="s">
        <v>37</v>
      </c>
      <c r="C21" s="23">
        <v>500</v>
      </c>
    </row>
    <row r="22" spans="1:3" ht="12.75">
      <c r="A22" t="s">
        <v>40</v>
      </c>
      <c r="B22" s="3" t="s">
        <v>38</v>
      </c>
      <c r="C22" s="10">
        <v>740</v>
      </c>
    </row>
    <row r="23" spans="1:3" ht="12.75">
      <c r="A23" t="s">
        <v>40</v>
      </c>
      <c r="B23" s="3" t="s">
        <v>45</v>
      </c>
      <c r="C23" s="10">
        <v>30</v>
      </c>
    </row>
    <row r="24" spans="1:3" ht="12.75">
      <c r="A24" t="s">
        <v>40</v>
      </c>
      <c r="B24" s="3" t="s">
        <v>46</v>
      </c>
      <c r="C24" s="10">
        <v>30</v>
      </c>
    </row>
    <row r="25" spans="1:3" ht="12.75">
      <c r="A25" t="s">
        <v>40</v>
      </c>
      <c r="B25" s="28" t="s">
        <v>47</v>
      </c>
      <c r="C25" s="10">
        <v>54</v>
      </c>
    </row>
    <row r="26" spans="1:3" ht="12.75">
      <c r="A26" t="s">
        <v>40</v>
      </c>
      <c r="B26" s="28" t="s">
        <v>44</v>
      </c>
      <c r="C26" s="14">
        <v>38</v>
      </c>
    </row>
    <row r="27" spans="1:3" ht="13.5" thickBot="1">
      <c r="A27" t="s">
        <v>41</v>
      </c>
      <c r="B27" s="6" t="s">
        <v>49</v>
      </c>
      <c r="C27" s="13" t="s">
        <v>27</v>
      </c>
    </row>
    <row r="28" spans="1:3" ht="12.75">
      <c r="A28" t="s">
        <v>42</v>
      </c>
      <c r="B28" s="11" t="s">
        <v>43</v>
      </c>
      <c r="C28" s="10"/>
    </row>
    <row r="29" spans="2:3" ht="12.75">
      <c r="B29" s="11"/>
      <c r="C29" s="14"/>
    </row>
    <row r="30" ht="13.5" thickBot="1"/>
    <row r="31" spans="2:4" ht="12.75">
      <c r="B31" t="s">
        <v>9</v>
      </c>
      <c r="C31" s="8" t="s">
        <v>10</v>
      </c>
      <c r="D31" s="8" t="s">
        <v>11</v>
      </c>
    </row>
    <row r="32" spans="3:4" ht="12.75">
      <c r="C32" s="22">
        <v>37</v>
      </c>
      <c r="D32" s="27">
        <v>1</v>
      </c>
    </row>
    <row r="33" spans="3:4" ht="12.75">
      <c r="C33" s="22">
        <v>45</v>
      </c>
      <c r="D33" s="27">
        <v>10</v>
      </c>
    </row>
    <row r="34" spans="3:4" ht="12.75">
      <c r="C34" s="22">
        <v>53</v>
      </c>
      <c r="D34" s="27">
        <v>5</v>
      </c>
    </row>
    <row r="35" spans="3:4" ht="12.75">
      <c r="C35" s="22">
        <v>63</v>
      </c>
      <c r="D35" s="27">
        <v>20</v>
      </c>
    </row>
    <row r="36" spans="3:4" ht="12.75">
      <c r="C36" s="25">
        <v>73</v>
      </c>
      <c r="D36" s="10">
        <v>20</v>
      </c>
    </row>
    <row r="37" spans="3:4" ht="13.5" thickBot="1">
      <c r="C37" s="26">
        <v>75</v>
      </c>
      <c r="D37" s="14">
        <v>1</v>
      </c>
    </row>
    <row r="38" spans="2:4" ht="13.5" thickBot="1">
      <c r="B38" t="s">
        <v>12</v>
      </c>
      <c r="C38" s="15">
        <v>100</v>
      </c>
      <c r="D38" s="15">
        <v>90</v>
      </c>
    </row>
    <row r="39" spans="3:4" ht="12.75">
      <c r="C39" s="10"/>
      <c r="D39" s="10"/>
    </row>
    <row r="40" spans="2:5" ht="13.5" thickBot="1">
      <c r="B40" s="11"/>
      <c r="C40" s="14"/>
      <c r="D40" s="14"/>
      <c r="E40" s="10"/>
    </row>
    <row r="41" spans="2:8" ht="12.75">
      <c r="B41" s="8" t="s">
        <v>13</v>
      </c>
      <c r="C41" s="8" t="s">
        <v>14</v>
      </c>
      <c r="D41" s="8" t="s">
        <v>15</v>
      </c>
      <c r="E41" s="8" t="s">
        <v>16</v>
      </c>
      <c r="F41" s="16"/>
      <c r="G41" s="16"/>
      <c r="H41" s="16"/>
    </row>
    <row r="42" spans="2:5" ht="12.75">
      <c r="B42" s="11" t="s">
        <v>25</v>
      </c>
      <c r="C42" s="5">
        <v>39145</v>
      </c>
      <c r="D42" s="10">
        <v>1010</v>
      </c>
      <c r="E42" s="10"/>
    </row>
    <row r="43" spans="2:5" ht="12.75">
      <c r="B43" s="11" t="s">
        <v>24</v>
      </c>
      <c r="C43" s="5">
        <v>39145</v>
      </c>
      <c r="D43" s="10">
        <v>1060</v>
      </c>
      <c r="E43" s="10" t="s">
        <v>50</v>
      </c>
    </row>
    <row r="44" spans="2:5" ht="12.75">
      <c r="B44" s="11" t="s">
        <v>26</v>
      </c>
      <c r="C44" s="5">
        <v>39149</v>
      </c>
      <c r="D44" s="10">
        <v>1020</v>
      </c>
      <c r="E44" s="10"/>
    </row>
    <row r="45" spans="2:5" ht="12.75">
      <c r="B45" s="11" t="s">
        <v>17</v>
      </c>
      <c r="C45" s="5">
        <v>39151</v>
      </c>
      <c r="D45" s="10">
        <v>1020</v>
      </c>
      <c r="E45" s="10">
        <v>31</v>
      </c>
    </row>
    <row r="46" spans="2:8" ht="13.5" thickBot="1">
      <c r="B46" s="12" t="s">
        <v>18</v>
      </c>
      <c r="C46" s="17">
        <v>39165</v>
      </c>
      <c r="D46" s="13">
        <v>1020</v>
      </c>
      <c r="E46" s="13">
        <v>99</v>
      </c>
      <c r="F46" s="12" t="s">
        <v>19</v>
      </c>
      <c r="G46" s="12">
        <f>0.3*E46</f>
        <v>29.7</v>
      </c>
      <c r="H46" s="12" t="s">
        <v>20</v>
      </c>
    </row>
    <row r="47" spans="2:4" ht="12.75">
      <c r="B47" s="11" t="s">
        <v>21</v>
      </c>
      <c r="C47" s="18">
        <f>(D43-D46)*0.131</f>
        <v>5.24</v>
      </c>
      <c r="D47" s="19" t="s">
        <v>22</v>
      </c>
    </row>
    <row r="48" spans="2:5" ht="12.75">
      <c r="B48" s="20" t="s">
        <v>31</v>
      </c>
      <c r="C48" s="9"/>
      <c r="D48" s="9"/>
      <c r="E48" s="9"/>
    </row>
    <row r="49" spans="2:5" ht="12.75">
      <c r="B49" s="14"/>
      <c r="C49" s="10"/>
      <c r="D49" s="10"/>
      <c r="E49" s="10"/>
    </row>
    <row r="50" ht="12.75">
      <c r="B50" s="24"/>
    </row>
  </sheetData>
  <printOptions/>
  <pageMargins left="0.75" right="0.75" top="1" bottom="1" header="0.5" footer="0.5"/>
  <pageSetup fitToHeight="1" fitToWidth="1" horizontalDpi="300" verticalDpi="300" orientation="portrait" paperSize="9" scale="66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Banovex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Rieks Banus</dc:creator>
  <cp:keywords/>
  <dc:description/>
  <cp:lastModifiedBy>Sander Banus</cp:lastModifiedBy>
  <cp:lastPrinted>2007-03-04T11:36:26Z</cp:lastPrinted>
  <dcterms:created xsi:type="dcterms:W3CDTF">2005-10-04T08:27:28Z</dcterms:created>
  <dcterms:modified xsi:type="dcterms:W3CDTF">2007-03-25T07:13:47Z</dcterms:modified>
  <cp:category/>
  <cp:version/>
  <cp:contentType/>
  <cp:contentStatus/>
</cp:coreProperties>
</file>